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rewcurtain/Desktop/2020 Price Lists/Revised/"/>
    </mc:Choice>
  </mc:AlternateContent>
  <xr:revisionPtr revIDLastSave="0" documentId="13_ncr:1_{5172EFAA-AD9C-4A44-97C5-295296D737FC}" xr6:coauthVersionLast="36" xr6:coauthVersionMax="36" xr10:uidLastSave="{00000000-0000-0000-0000-000000000000}"/>
  <bookViews>
    <workbookView xWindow="19520" yWindow="3860" windowWidth="24980" windowHeight="21780" xr2:uid="{00000000-000D-0000-FFFF-FFFF00000000}"/>
  </bookViews>
  <sheets>
    <sheet name="Middle Upper Primary" sheetId="5" r:id="rId1"/>
  </sheets>
  <definedNames>
    <definedName name="_xlnm.Print_Area" localSheetId="0">'Middle Upper Primary'!$A$1:$F$47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5" l="1"/>
  <c r="F11" i="5"/>
  <c r="F10" i="5"/>
  <c r="F9" i="5"/>
  <c r="F8" i="5"/>
  <c r="F7" i="5"/>
  <c r="F6" i="5"/>
  <c r="F5" i="5"/>
  <c r="F4" i="5"/>
  <c r="F14" i="5" l="1"/>
</calcChain>
</file>

<file path=xl/sharedStrings.xml><?xml version="1.0" encoding="utf-8"?>
<sst xmlns="http://schemas.openxmlformats.org/spreadsheetml/2006/main" count="39" uniqueCount="37">
  <si>
    <t>ISBN</t>
  </si>
  <si>
    <t>School</t>
  </si>
  <si>
    <t>Contact Name</t>
  </si>
  <si>
    <t>Department</t>
  </si>
  <si>
    <t>Street Address</t>
  </si>
  <si>
    <t>Suburb</t>
  </si>
  <si>
    <t>State</t>
  </si>
  <si>
    <t>Invoice Address</t>
  </si>
  <si>
    <t>Date</t>
  </si>
  <si>
    <t>Level</t>
  </si>
  <si>
    <t xml:space="preserve">TITLE </t>
  </si>
  <si>
    <t xml:space="preserve">Single </t>
  </si>
  <si>
    <t>Qty</t>
  </si>
  <si>
    <t>Total</t>
  </si>
  <si>
    <t>Post Code</t>
  </si>
  <si>
    <t>School Account  #</t>
  </si>
  <si>
    <t>Quote #</t>
  </si>
  <si>
    <t>Educational Consultant</t>
  </si>
  <si>
    <t>Total incl. GST</t>
  </si>
  <si>
    <t>Sub Total</t>
  </si>
  <si>
    <t>OUPAUD130220</t>
  </si>
  <si>
    <t>Please add $12.50 Freight and Handling on all orders under $100</t>
  </si>
  <si>
    <t xml:space="preserve">AlphaLiteracy Classroom Library Packs </t>
  </si>
  <si>
    <t>Emergent Classroom Library Pack A - Contains 40 titles from levels 1 - 5</t>
  </si>
  <si>
    <t>Emergent Classroom Library Pack B - Contains 40 titles from levels 1 - 5</t>
  </si>
  <si>
    <t>Early Classroom Library Pack A -  Contains 48 titles from levels 6 - 11</t>
  </si>
  <si>
    <t>Early Classroom Library Pack B -  Contains 48 titles from levels 6 - 11</t>
  </si>
  <si>
    <t>Transitional Classroom Library Pack A -  Contains 48 titles from levels 12 - 17</t>
  </si>
  <si>
    <t>Transitional Classroom Library Pack B -  Contains 48 titles from levels 12 - 17</t>
  </si>
  <si>
    <t>Extending Classroom Library Pack A -  Contains 53 titles from levels 18 - 24</t>
  </si>
  <si>
    <t>Extending Classroom Library Pack B - Contains 53 titles from levels 18 - 24</t>
  </si>
  <si>
    <r>
      <t xml:space="preserve">Emergent   </t>
    </r>
    <r>
      <rPr>
        <b/>
        <sz val="10"/>
        <rFont val="Calibri (Body)_x0000_"/>
      </rPr>
      <t>1-5</t>
    </r>
  </si>
  <si>
    <r>
      <t xml:space="preserve">Early  </t>
    </r>
    <r>
      <rPr>
        <b/>
        <sz val="10"/>
        <rFont val="Calibri (Body)_x0000_"/>
      </rPr>
      <t xml:space="preserve"> 6-11</t>
    </r>
  </si>
  <si>
    <r>
      <t xml:space="preserve">Early   </t>
    </r>
    <r>
      <rPr>
        <b/>
        <sz val="10"/>
        <rFont val="Calibri (Body)_x0000_"/>
      </rPr>
      <t>6-11</t>
    </r>
  </si>
  <si>
    <r>
      <t xml:space="preserve">Transitional   </t>
    </r>
    <r>
      <rPr>
        <b/>
        <sz val="10"/>
        <rFont val="Calibri (Body)_x0000_"/>
      </rPr>
      <t>12-17</t>
    </r>
  </si>
  <si>
    <r>
      <t xml:space="preserve">Extending   </t>
    </r>
    <r>
      <rPr>
        <b/>
        <sz val="10"/>
        <rFont val="Calibri (Body)_x0000_"/>
      </rPr>
      <t>18-24</t>
    </r>
  </si>
  <si>
    <r>
      <t xml:space="preserve">Extending </t>
    </r>
    <r>
      <rPr>
        <b/>
        <sz val="10"/>
        <rFont val="Calibri (Body)_x0000_"/>
      </rPr>
      <t xml:space="preserve">  18-24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</si>
</sst>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5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 (Body)_x0000_"/>
    </font>
    <font>
      <sz val="10"/>
      <color theme="1"/>
      <name val="Calibri (Body)_x0000_"/>
    </font>
    <font>
      <b/>
      <sz val="10"/>
      <name val="Calibri (Body)_x0000_"/>
    </font>
    <font>
      <sz val="10"/>
      <color rgb="FF000000"/>
      <name val="Calibri (Body)_x0000_"/>
    </font>
    <font>
      <sz val="10"/>
      <name val="Calibri"/>
      <family val="2"/>
    </font>
    <font>
      <b/>
      <sz val="10"/>
      <color theme="1"/>
      <name val="Calibri (Body)_x0000_"/>
    </font>
    <font>
      <sz val="10"/>
      <color rgb="FF000000"/>
      <name val="Calibri"/>
      <family val="2"/>
      <scheme val="minor"/>
    </font>
    <font>
      <sz val="14"/>
      <name val="Calibri"/>
      <family val="2"/>
    </font>
    <font>
      <b/>
      <sz val="14"/>
      <color theme="0"/>
      <name val="Calibri"/>
      <family val="2"/>
    </font>
    <font>
      <b/>
      <sz val="14"/>
      <name val="Calibri"/>
      <family val="2"/>
    </font>
    <font>
      <b/>
      <sz val="14"/>
      <color rgb="FFFF0000"/>
      <name val="Calibri"/>
      <family val="2"/>
    </font>
    <font>
      <b/>
      <sz val="12"/>
      <name val="Calibri (Body)_x0000_"/>
    </font>
    <font>
      <b/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Border="0"/>
  </cellStyleXfs>
  <cellXfs count="59">
    <xf numFmtId="0" fontId="0" fillId="0" borderId="0" xfId="0"/>
    <xf numFmtId="0" fontId="2" fillId="0" borderId="1" xfId="0" applyFont="1" applyBorder="1" applyAlignment="1">
      <alignment vertical="center"/>
    </xf>
    <xf numFmtId="0" fontId="3" fillId="0" borderId="0" xfId="0" applyFont="1"/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8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right" vertical="center"/>
    </xf>
    <xf numFmtId="38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8" fillId="0" borderId="0" xfId="0" applyFont="1" applyAlignment="1">
      <alignment horizontal="right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7" fillId="0" borderId="0" xfId="0" applyFont="1" applyBorder="1" applyAlignment="1">
      <alignment horizontal="right"/>
    </xf>
    <xf numFmtId="0" fontId="9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64" fontId="2" fillId="0" borderId="2" xfId="0" applyNumberFormat="1" applyFont="1" applyFill="1" applyBorder="1" applyAlignment="1">
      <alignment horizontal="right" vertical="center"/>
    </xf>
    <xf numFmtId="164" fontId="6" fillId="0" borderId="2" xfId="0" applyNumberFormat="1" applyFont="1" applyBorder="1" applyAlignment="1">
      <alignment horizontal="right" vertical="center"/>
    </xf>
    <xf numFmtId="38" fontId="6" fillId="0" borderId="0" xfId="0" applyNumberFormat="1" applyFont="1" applyBorder="1" applyAlignment="1">
      <alignment horizontal="right" vertical="center"/>
    </xf>
    <xf numFmtId="49" fontId="2" fillId="0" borderId="2" xfId="0" applyNumberFormat="1" applyFont="1" applyFill="1" applyBorder="1" applyAlignment="1">
      <alignment horizontal="left" vertical="center"/>
    </xf>
    <xf numFmtId="1" fontId="2" fillId="0" borderId="2" xfId="1" applyNumberFormat="1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8" fontId="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right" vertical="center"/>
    </xf>
    <xf numFmtId="1" fontId="2" fillId="0" borderId="3" xfId="0" applyNumberFormat="1" applyFont="1" applyFill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right" vertical="center"/>
    </xf>
    <xf numFmtId="1" fontId="4" fillId="0" borderId="0" xfId="0" applyNumberFormat="1" applyFont="1" applyBorder="1" applyAlignment="1">
      <alignment horizontal="right"/>
    </xf>
    <xf numFmtId="1" fontId="7" fillId="0" borderId="0" xfId="0" applyNumberFormat="1" applyFont="1" applyAlignment="1">
      <alignment horizontal="right"/>
    </xf>
    <xf numFmtId="49" fontId="10" fillId="2" borderId="0" xfId="0" applyNumberFormat="1" applyFont="1" applyFill="1" applyBorder="1" applyAlignment="1">
      <alignment horizontal="left" vertical="center"/>
    </xf>
    <xf numFmtId="1" fontId="11" fillId="2" borderId="0" xfId="0" applyNumberFormat="1" applyFont="1" applyFill="1" applyBorder="1" applyAlignment="1">
      <alignment horizontal="center" vertical="center"/>
    </xf>
    <xf numFmtId="8" fontId="9" fillId="2" borderId="0" xfId="0" applyNumberFormat="1" applyFont="1" applyFill="1" applyBorder="1" applyAlignment="1">
      <alignment horizontal="center" vertical="center"/>
    </xf>
    <xf numFmtId="38" fontId="9" fillId="2" borderId="0" xfId="0" applyNumberFormat="1" applyFont="1" applyFill="1" applyBorder="1" applyAlignment="1">
      <alignment horizontal="center" vertical="center"/>
    </xf>
    <xf numFmtId="164" fontId="12" fillId="2" borderId="0" xfId="0" applyNumberFormat="1" applyFont="1" applyFill="1" applyBorder="1" applyAlignment="1">
      <alignment horizontal="right" vertical="center"/>
    </xf>
    <xf numFmtId="8" fontId="2" fillId="0" borderId="2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right" vertical="center"/>
    </xf>
    <xf numFmtId="38" fontId="3" fillId="0" borderId="2" xfId="0" applyNumberFormat="1" applyFont="1" applyBorder="1" applyAlignment="1">
      <alignment horizontal="center" vertical="center"/>
    </xf>
    <xf numFmtId="38" fontId="2" fillId="4" borderId="2" xfId="0" applyNumberFormat="1" applyFont="1" applyFill="1" applyBorder="1" applyAlignment="1">
      <alignment horizontal="center" vertical="center"/>
    </xf>
    <xf numFmtId="164" fontId="2" fillId="4" borderId="2" xfId="0" applyNumberFormat="1" applyFont="1" applyFill="1" applyBorder="1" applyAlignment="1">
      <alignment horizontal="right" vertical="center"/>
    </xf>
    <xf numFmtId="1" fontId="2" fillId="3" borderId="4" xfId="0" applyNumberFormat="1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right" vertical="center"/>
    </xf>
    <xf numFmtId="1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38" fontId="14" fillId="0" borderId="0" xfId="0" applyNumberFormat="1" applyFont="1" applyBorder="1" applyAlignment="1">
      <alignment horizontal="center" vertical="center" wrapText="1"/>
    </xf>
    <xf numFmtId="164" fontId="14" fillId="0" borderId="0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left" vertical="center"/>
    </xf>
    <xf numFmtId="8" fontId="2" fillId="0" borderId="3" xfId="0" applyNumberFormat="1" applyFont="1" applyFill="1" applyBorder="1" applyAlignment="1">
      <alignment horizontal="center" vertical="center"/>
    </xf>
    <xf numFmtId="38" fontId="3" fillId="0" borderId="3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right" vertical="center"/>
    </xf>
    <xf numFmtId="1" fontId="10" fillId="2" borderId="0" xfId="0" applyNumberFormat="1" applyFont="1" applyFill="1" applyBorder="1" applyAlignment="1">
      <alignment horizontal="left" vertical="center"/>
    </xf>
  </cellXfs>
  <cellStyles count="3">
    <cellStyle name="Currency" xfId="1" builtinId="4"/>
    <cellStyle name="Normal" xfId="0" builtinId="0"/>
    <cellStyle name="Style 1" xfId="2" xr:uid="{00000000-0005-0000-0000-000005000000}"/>
  </cellStyles>
  <dxfs count="0"/>
  <tableStyles count="0" defaultTableStyle="TableStyleMedium2" defaultPivotStyle="PivotStyleLight16"/>
  <colors>
    <mruColors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12702</xdr:colOff>
      <xdr:row>0</xdr:row>
      <xdr:rowOff>88900</xdr:rowOff>
    </xdr:from>
    <xdr:to>
      <xdr:col>2</xdr:col>
      <xdr:colOff>3492501</xdr:colOff>
      <xdr:row>0</xdr:row>
      <xdr:rowOff>803736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5FB2E49-7178-614C-AD8A-3A5759D029E9}"/>
            </a:ext>
          </a:extLst>
        </xdr:cNvPr>
        <xdr:cNvSpPr txBox="1"/>
      </xdr:nvSpPr>
      <xdr:spPr>
        <a:xfrm>
          <a:off x="2197102" y="88900"/>
          <a:ext cx="3479799" cy="7148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200" b="1"/>
            <a:t>AlphaLiteracy Classroom Library Packs, </a:t>
          </a:r>
        </a:p>
        <a:p>
          <a:pPr algn="ctr"/>
          <a:r>
            <a:rPr lang="en-US" sz="1200" b="1"/>
            <a:t>Price list and Order Form 2020</a:t>
          </a:r>
        </a:p>
      </xdr:txBody>
    </xdr:sp>
    <xdr:clientData/>
  </xdr:twoCellAnchor>
  <xdr:twoCellAnchor>
    <xdr:from>
      <xdr:col>0</xdr:col>
      <xdr:colOff>0</xdr:colOff>
      <xdr:row>31</xdr:row>
      <xdr:rowOff>25400</xdr:rowOff>
    </xdr:from>
    <xdr:to>
      <xdr:col>6</xdr:col>
      <xdr:colOff>0</xdr:colOff>
      <xdr:row>46</xdr:row>
      <xdr:rowOff>63261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B111EDD5-3CA5-3844-AA54-9BC0DCEDADB6}"/>
            </a:ext>
          </a:extLst>
        </xdr:cNvPr>
        <xdr:cNvGrpSpPr/>
      </xdr:nvGrpSpPr>
      <xdr:grpSpPr>
        <a:xfrm>
          <a:off x="0" y="8128000"/>
          <a:ext cx="8750300" cy="2895361"/>
          <a:chOff x="7175" y="57489765"/>
          <a:chExt cx="8288856" cy="2895361"/>
        </a:xfrm>
      </xdr:grpSpPr>
      <xdr:sp macro="" textlink="">
        <xdr:nvSpPr>
          <xdr:cNvPr id="7" name="TextBox 6">
            <a:extLst>
              <a:ext uri="{FF2B5EF4-FFF2-40B4-BE49-F238E27FC236}">
                <a16:creationId xmlns:a16="http://schemas.microsoft.com/office/drawing/2014/main" id="{807CB0DC-DEED-AC4E-8850-2250D6A112E8}"/>
              </a:ext>
            </a:extLst>
          </xdr:cNvPr>
          <xdr:cNvSpPr txBox="1"/>
        </xdr:nvSpPr>
        <xdr:spPr>
          <a:xfrm>
            <a:off x="117556" y="58470325"/>
            <a:ext cx="2066844" cy="135330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000" b="1" u="sng"/>
              <a:t>Publisher:</a:t>
            </a:r>
          </a:p>
          <a:p>
            <a:r>
              <a:rPr lang="en-US" sz="1000"/>
              <a:t>Eleanor Curtain Publishing Pty Ltd</a:t>
            </a:r>
          </a:p>
          <a:p>
            <a:r>
              <a:rPr lang="en-US" sz="1000"/>
              <a:t>Level 1, Suite 3,</a:t>
            </a:r>
            <a:r>
              <a:rPr lang="en-US" sz="1000" baseline="0"/>
              <a:t> </a:t>
            </a:r>
            <a:r>
              <a:rPr lang="en-US" sz="1000"/>
              <a:t>102 Toorak Road</a:t>
            </a:r>
          </a:p>
          <a:p>
            <a:r>
              <a:rPr lang="en-US" sz="1000"/>
              <a:t>South Yarra, VIC 3141,</a:t>
            </a:r>
            <a:r>
              <a:rPr lang="en-US" sz="1000" baseline="0"/>
              <a:t> </a:t>
            </a:r>
            <a:r>
              <a:rPr lang="en-US" sz="1000"/>
              <a:t>Australia</a:t>
            </a:r>
          </a:p>
          <a:p>
            <a:r>
              <a:rPr lang="en-US" sz="1000"/>
              <a:t>Ph: 03 </a:t>
            </a:r>
            <a:r>
              <a:rPr lang="is-IS" sz="1000"/>
              <a:t>9867 4880</a:t>
            </a:r>
            <a:endParaRPr lang="en-US" sz="1000"/>
          </a:p>
          <a:p>
            <a:r>
              <a:rPr lang="en-US" sz="1000"/>
              <a:t>enquiries@ecpublishing.com.au </a:t>
            </a:r>
          </a:p>
          <a:p>
            <a:r>
              <a:rPr lang="en-US" sz="1000"/>
              <a:t>www.ecpublishing.com.au</a:t>
            </a:r>
          </a:p>
          <a:p>
            <a:r>
              <a:rPr lang="en-US" sz="1000"/>
              <a:t>ABN: </a:t>
            </a:r>
            <a:r>
              <a:rPr lang="is-IS" sz="1000"/>
              <a:t>59 158 519978</a:t>
            </a:r>
          </a:p>
        </xdr:txBody>
      </xdr:sp>
      <xdr:pic>
        <xdr:nvPicPr>
          <xdr:cNvPr id="8" name="Picture 7">
            <a:extLst>
              <a:ext uri="{FF2B5EF4-FFF2-40B4-BE49-F238E27FC236}">
                <a16:creationId xmlns:a16="http://schemas.microsoft.com/office/drawing/2014/main" id="{DAA42509-4577-EF40-B83A-9590EFC8279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185612" y="57548377"/>
            <a:ext cx="1466359" cy="722124"/>
          </a:xfrm>
          <a:prstGeom prst="rect">
            <a:avLst/>
          </a:prstGeom>
        </xdr:spPr>
      </xdr:pic>
      <xdr:pic>
        <xdr:nvPicPr>
          <xdr:cNvPr id="9" name="Picture 8">
            <a:extLst>
              <a:ext uri="{FF2B5EF4-FFF2-40B4-BE49-F238E27FC236}">
                <a16:creationId xmlns:a16="http://schemas.microsoft.com/office/drawing/2014/main" id="{11E70C9D-E0C8-4940-B094-B36CA71375A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6662614" y="57489765"/>
            <a:ext cx="1567040" cy="717241"/>
          </a:xfrm>
          <a:prstGeom prst="rect">
            <a:avLst/>
          </a:prstGeom>
        </xdr:spPr>
      </xdr:pic>
      <xdr:sp macro="" textlink="">
        <xdr:nvSpPr>
          <xdr:cNvPr id="10" name="TextBox 9">
            <a:extLst>
              <a:ext uri="{FF2B5EF4-FFF2-40B4-BE49-F238E27FC236}">
                <a16:creationId xmlns:a16="http://schemas.microsoft.com/office/drawing/2014/main" id="{09A57CF1-2932-3849-9616-B67C586813D5}"/>
              </a:ext>
            </a:extLst>
          </xdr:cNvPr>
          <xdr:cNvSpPr txBox="1"/>
        </xdr:nvSpPr>
        <xdr:spPr>
          <a:xfrm>
            <a:off x="6076461" y="58554150"/>
            <a:ext cx="2219570" cy="131832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r"/>
            <a:r>
              <a:rPr lang="en-US" sz="1000" b="1" u="sng"/>
              <a:t>Distributed by:</a:t>
            </a:r>
          </a:p>
          <a:p>
            <a:pPr algn="r"/>
            <a:r>
              <a:rPr lang="en-US" sz="1000"/>
              <a:t>Oxford</a:t>
            </a:r>
            <a:r>
              <a:rPr lang="en-US" sz="1000" baseline="0"/>
              <a:t> University Press </a:t>
            </a:r>
            <a:endParaRPr lang="en-US" sz="1000"/>
          </a:p>
          <a:p>
            <a:pPr algn="r"/>
            <a:r>
              <a:rPr lang="en-US" sz="1000"/>
              <a:t>8/737 Bourke St </a:t>
            </a:r>
          </a:p>
          <a:p>
            <a:pPr algn="r"/>
            <a:r>
              <a:rPr lang="en-US" sz="1000"/>
              <a:t>Docklands VIC, 3008 </a:t>
            </a:r>
          </a:p>
          <a:p>
            <a:pPr algn="r"/>
            <a:r>
              <a:rPr lang="en-US" sz="1000"/>
              <a:t>Ph: 1300 650 616</a:t>
            </a:r>
          </a:p>
          <a:p>
            <a:pPr algn="r"/>
            <a:r>
              <a:rPr lang="en-US" sz="1000"/>
              <a:t>www.oup.com.au/help</a:t>
            </a:r>
          </a:p>
          <a:p>
            <a:pPr algn="r"/>
            <a:r>
              <a:rPr lang="en-US" sz="1000"/>
              <a:t>ABN: </a:t>
            </a:r>
            <a:r>
              <a:rPr lang="is-IS" sz="1000"/>
              <a:t>29 869 163 236</a:t>
            </a:r>
            <a:endParaRPr lang="en-US" sz="1000"/>
          </a:p>
        </xdr:txBody>
      </xdr:sp>
      <xdr:sp macro="" textlink="">
        <xdr:nvSpPr>
          <xdr:cNvPr id="11" name="TextBox 10">
            <a:extLst>
              <a:ext uri="{FF2B5EF4-FFF2-40B4-BE49-F238E27FC236}">
                <a16:creationId xmlns:a16="http://schemas.microsoft.com/office/drawing/2014/main" id="{6250FE89-6B93-5546-9796-3BF34E4B4155}"/>
              </a:ext>
            </a:extLst>
          </xdr:cNvPr>
          <xdr:cNvSpPr txBox="1"/>
        </xdr:nvSpPr>
        <xdr:spPr>
          <a:xfrm>
            <a:off x="7175" y="60008002"/>
            <a:ext cx="8227693" cy="377124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US" sz="800"/>
              <a:t>All prices are recommended $AUD retail prices inclusive of GST and subject to change without notice.</a:t>
            </a:r>
            <a:r>
              <a:rPr lang="en-US" sz="800" baseline="0"/>
              <a:t> </a:t>
            </a:r>
            <a:r>
              <a:rPr lang="en-US" sz="800"/>
              <a:t>All information and prices are correct at time of printing.</a:t>
            </a:r>
            <a:r>
              <a:rPr lang="en-US" sz="800" baseline="0"/>
              <a:t> </a:t>
            </a:r>
            <a:r>
              <a:rPr lang="en-US" sz="800"/>
              <a:t>Prices valid for Australia only.</a:t>
            </a:r>
            <a:r>
              <a:rPr lang="en-US" sz="800" baseline="0"/>
              <a:t> </a:t>
            </a:r>
          </a:p>
          <a:p>
            <a:pPr algn="ctr"/>
            <a:r>
              <a:rPr lang="en-US" sz="800"/>
              <a:t>© 2020 EC Licensing Pty Ltd</a:t>
            </a:r>
          </a:p>
        </xdr:txBody>
      </xdr:sp>
    </xdr:grpSp>
    <xdr:clientData/>
  </xdr:twoCellAnchor>
  <xdr:twoCellAnchor>
    <xdr:from>
      <xdr:col>0</xdr:col>
      <xdr:colOff>0</xdr:colOff>
      <xdr:row>15</xdr:row>
      <xdr:rowOff>0</xdr:rowOff>
    </xdr:from>
    <xdr:to>
      <xdr:col>5</xdr:col>
      <xdr:colOff>803671</xdr:colOff>
      <xdr:row>19</xdr:row>
      <xdr:rowOff>114299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2E271832-1B6C-9149-A2E6-9C6F09A4EC50}"/>
            </a:ext>
          </a:extLst>
        </xdr:cNvPr>
        <xdr:cNvSpPr txBox="1"/>
      </xdr:nvSpPr>
      <xdr:spPr>
        <a:xfrm>
          <a:off x="0" y="22707600"/>
          <a:ext cx="8220471" cy="6476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000" b="0"/>
            <a:t>To place your order, simply fill in the fields and over leaf, save to your</a:t>
          </a:r>
          <a:r>
            <a:rPr lang="en-US" sz="1000" b="0" baseline="0"/>
            <a:t> computer then send to Oxford University Press. </a:t>
          </a:r>
        </a:p>
        <a:p>
          <a:pPr algn="ctr"/>
          <a:r>
            <a:rPr lang="en-US" sz="1000" b="0" baseline="0"/>
            <a:t>Visit www.oup.com.au/help and attach completed order form.</a:t>
          </a:r>
        </a:p>
        <a:p>
          <a:pPr algn="ctr"/>
          <a:r>
            <a:rPr lang="en-US" sz="1000" b="0" baseline="0"/>
            <a:t>If you have any questions please ring Oxford Customer Support </a:t>
          </a:r>
          <a:r>
            <a:rPr lang="is-IS" sz="1000" b="0" baseline="0"/>
            <a:t>1300 650 616</a:t>
          </a:r>
        </a:p>
      </xdr:txBody>
    </xdr:sp>
    <xdr:clientData/>
  </xdr:twoCellAnchor>
  <xdr:twoCellAnchor editAs="oneCell">
    <xdr:from>
      <xdr:col>3</xdr:col>
      <xdr:colOff>736600</xdr:colOff>
      <xdr:row>0</xdr:row>
      <xdr:rowOff>101600</xdr:rowOff>
    </xdr:from>
    <xdr:to>
      <xdr:col>5</xdr:col>
      <xdr:colOff>596900</xdr:colOff>
      <xdr:row>0</xdr:row>
      <xdr:rowOff>747395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AF74B49D-FD01-8840-ACD5-EBCB1285A6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78600" y="101600"/>
          <a:ext cx="1435100" cy="645795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0</xdr:row>
      <xdr:rowOff>203201</xdr:rowOff>
    </xdr:from>
    <xdr:to>
      <xdr:col>2</xdr:col>
      <xdr:colOff>91095</xdr:colOff>
      <xdr:row>0</xdr:row>
      <xdr:rowOff>647700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F232935A-781D-474C-A86B-C7E4A22865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" y="203201"/>
          <a:ext cx="2453295" cy="444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F49"/>
  <sheetViews>
    <sheetView tabSelected="1" workbookViewId="0">
      <selection activeCell="A4" sqref="A4"/>
    </sheetView>
  </sheetViews>
  <sheetFormatPr baseColWidth="10" defaultColWidth="18.33203125" defaultRowHeight="14"/>
  <cols>
    <col min="1" max="1" width="18.33203125" style="15"/>
    <col min="2" max="2" width="13.6640625" style="15" customWidth="1"/>
    <col min="3" max="3" width="51.5" style="3" customWidth="1"/>
    <col min="4" max="4" width="12.83203125" style="10" customWidth="1"/>
    <col min="5" max="5" width="7.83203125" style="9" customWidth="1"/>
    <col min="6" max="6" width="10.6640625" style="11" customWidth="1"/>
    <col min="7" max="16384" width="18.33203125" style="2"/>
  </cols>
  <sheetData>
    <row r="1" spans="1:6" ht="73" customHeight="1">
      <c r="A1" s="14"/>
      <c r="B1" s="14"/>
      <c r="C1" s="1"/>
      <c r="D1" s="6"/>
      <c r="E1" s="7"/>
      <c r="F1" s="8"/>
    </row>
    <row r="2" spans="1:6" ht="17">
      <c r="A2" s="48" t="s">
        <v>0</v>
      </c>
      <c r="B2" s="48" t="s">
        <v>9</v>
      </c>
      <c r="C2" s="49" t="s">
        <v>10</v>
      </c>
      <c r="D2" s="50" t="s">
        <v>11</v>
      </c>
      <c r="E2" s="51" t="s">
        <v>12</v>
      </c>
      <c r="F2" s="52" t="s">
        <v>13</v>
      </c>
    </row>
    <row r="3" spans="1:6" s="20" customFormat="1" ht="24" customHeight="1">
      <c r="A3" s="36" t="s">
        <v>22</v>
      </c>
      <c r="B3" s="37"/>
      <c r="C3" s="58"/>
      <c r="D3" s="38"/>
      <c r="E3" s="39"/>
      <c r="F3" s="40"/>
    </row>
    <row r="4" spans="1:6" s="20" customFormat="1" ht="24" customHeight="1">
      <c r="A4" s="53">
        <v>9781760862275</v>
      </c>
      <c r="B4" s="31" t="s">
        <v>31</v>
      </c>
      <c r="C4" s="54" t="s">
        <v>23</v>
      </c>
      <c r="D4" s="55">
        <v>170</v>
      </c>
      <c r="E4" s="56"/>
      <c r="F4" s="57">
        <f t="shared" ref="F4:F6" si="0">SUM(D4*E4)</f>
        <v>0</v>
      </c>
    </row>
    <row r="5" spans="1:6" s="19" customFormat="1" ht="24" customHeight="1">
      <c r="A5" s="32">
        <v>9781760862282</v>
      </c>
      <c r="B5" s="26" t="s">
        <v>31</v>
      </c>
      <c r="C5" s="24" t="s">
        <v>24</v>
      </c>
      <c r="D5" s="41">
        <v>170</v>
      </c>
      <c r="E5" s="43"/>
      <c r="F5" s="42">
        <f t="shared" si="0"/>
        <v>0</v>
      </c>
    </row>
    <row r="6" spans="1:6" s="19" customFormat="1" ht="24" customHeight="1">
      <c r="A6" s="32">
        <v>9781760862299</v>
      </c>
      <c r="B6" s="26" t="s">
        <v>32</v>
      </c>
      <c r="C6" s="24" t="s">
        <v>25</v>
      </c>
      <c r="D6" s="41">
        <v>225</v>
      </c>
      <c r="E6" s="43"/>
      <c r="F6" s="42">
        <f t="shared" si="0"/>
        <v>0</v>
      </c>
    </row>
    <row r="7" spans="1:6" s="19" customFormat="1" ht="24" customHeight="1">
      <c r="A7" s="32">
        <v>9781760862305</v>
      </c>
      <c r="B7" s="26" t="s">
        <v>33</v>
      </c>
      <c r="C7" s="24" t="s">
        <v>26</v>
      </c>
      <c r="D7" s="41">
        <v>225</v>
      </c>
      <c r="E7" s="44"/>
      <c r="F7" s="45">
        <f>SUM(D7*E7)</f>
        <v>0</v>
      </c>
    </row>
    <row r="8" spans="1:6" s="19" customFormat="1" ht="24" customHeight="1">
      <c r="A8" s="32">
        <v>9781760862312</v>
      </c>
      <c r="B8" s="26" t="s">
        <v>34</v>
      </c>
      <c r="C8" s="24" t="s">
        <v>27</v>
      </c>
      <c r="D8" s="41">
        <v>225</v>
      </c>
      <c r="E8" s="25"/>
      <c r="F8" s="21">
        <f>SUM(D8*E8)</f>
        <v>0</v>
      </c>
    </row>
    <row r="9" spans="1:6" s="19" customFormat="1" ht="24" customHeight="1">
      <c r="A9" s="32">
        <v>9781760862329</v>
      </c>
      <c r="B9" s="26" t="s">
        <v>34</v>
      </c>
      <c r="C9" s="24" t="s">
        <v>28</v>
      </c>
      <c r="D9" s="41">
        <v>225</v>
      </c>
      <c r="E9" s="25"/>
      <c r="F9" s="21">
        <f t="shared" ref="F9:F10" si="1">SUM(D9*E9)</f>
        <v>0</v>
      </c>
    </row>
    <row r="10" spans="1:6" s="19" customFormat="1" ht="24" customHeight="1">
      <c r="A10" s="32">
        <v>9781760862336</v>
      </c>
      <c r="B10" s="26" t="s">
        <v>35</v>
      </c>
      <c r="C10" s="24" t="s">
        <v>29</v>
      </c>
      <c r="D10" s="41">
        <v>250</v>
      </c>
      <c r="E10" s="25"/>
      <c r="F10" s="21">
        <f t="shared" si="1"/>
        <v>0</v>
      </c>
    </row>
    <row r="11" spans="1:6" s="19" customFormat="1" ht="24" customHeight="1">
      <c r="A11" s="32">
        <v>9781760862343</v>
      </c>
      <c r="B11" s="26" t="s">
        <v>36</v>
      </c>
      <c r="C11" s="24" t="s">
        <v>30</v>
      </c>
      <c r="D11" s="41">
        <v>250</v>
      </c>
      <c r="E11" s="46"/>
      <c r="F11" s="47">
        <f>SUM(D11*E11)</f>
        <v>0</v>
      </c>
    </row>
    <row r="12" spans="1:6">
      <c r="E12" s="9" t="s">
        <v>19</v>
      </c>
      <c r="F12" s="22">
        <f>SUM(F4:F11)</f>
        <v>0</v>
      </c>
    </row>
    <row r="13" spans="1:6">
      <c r="E13" s="13" t="s">
        <v>21</v>
      </c>
      <c r="F13" s="22">
        <v>12.5</v>
      </c>
    </row>
    <row r="14" spans="1:6">
      <c r="E14" s="23" t="s">
        <v>18</v>
      </c>
      <c r="F14" s="22">
        <f>SUM(F13+F12)</f>
        <v>12.5</v>
      </c>
    </row>
    <row r="20" spans="1:6" ht="22" customHeight="1">
      <c r="A20" s="33"/>
      <c r="B20" s="12" t="s">
        <v>8</v>
      </c>
      <c r="C20" s="16"/>
    </row>
    <row r="21" spans="1:6" ht="18" customHeight="1">
      <c r="A21" s="33"/>
      <c r="B21" s="12" t="s">
        <v>1</v>
      </c>
      <c r="C21" s="17"/>
      <c r="D21" s="3"/>
      <c r="E21" s="3"/>
      <c r="F21" s="3"/>
    </row>
    <row r="22" spans="1:6" ht="18" customHeight="1">
      <c r="A22" s="33"/>
      <c r="B22" s="12" t="s">
        <v>2</v>
      </c>
      <c r="C22" s="17"/>
      <c r="D22" s="3"/>
      <c r="E22" s="3"/>
      <c r="F22" s="3"/>
    </row>
    <row r="23" spans="1:6" ht="18" customHeight="1">
      <c r="A23" s="33"/>
      <c r="B23" s="12" t="s">
        <v>3</v>
      </c>
      <c r="C23" s="17"/>
      <c r="D23" s="3"/>
      <c r="E23" s="3"/>
      <c r="F23" s="3"/>
    </row>
    <row r="24" spans="1:6" ht="18" customHeight="1">
      <c r="A24" s="33"/>
      <c r="B24" s="12" t="s">
        <v>4</v>
      </c>
      <c r="C24" s="17"/>
      <c r="D24" s="3"/>
      <c r="E24" s="3"/>
      <c r="F24" s="3"/>
    </row>
    <row r="25" spans="1:6" ht="18" customHeight="1">
      <c r="A25" s="34"/>
      <c r="B25" s="12" t="s">
        <v>5</v>
      </c>
      <c r="C25" s="17"/>
      <c r="D25" s="3"/>
      <c r="E25" s="3"/>
      <c r="F25" s="3"/>
    </row>
    <row r="26" spans="1:6" ht="18" customHeight="1">
      <c r="A26" s="35"/>
      <c r="B26" s="18" t="s">
        <v>14</v>
      </c>
      <c r="C26" s="17"/>
      <c r="D26" s="3"/>
      <c r="E26" s="3"/>
      <c r="F26" s="3"/>
    </row>
    <row r="27" spans="1:6" ht="18" customHeight="1">
      <c r="A27" s="34"/>
      <c r="B27" s="12" t="s">
        <v>6</v>
      </c>
      <c r="C27" s="17"/>
      <c r="D27" s="3"/>
      <c r="E27" s="3"/>
      <c r="F27" s="3"/>
    </row>
    <row r="28" spans="1:6" ht="18" customHeight="1">
      <c r="A28" s="34"/>
      <c r="B28" s="12" t="s">
        <v>7</v>
      </c>
      <c r="C28" s="17"/>
      <c r="D28" s="3"/>
      <c r="E28" s="3"/>
      <c r="F28" s="3"/>
    </row>
    <row r="29" spans="1:6" ht="18" customHeight="1">
      <c r="A29" s="34"/>
      <c r="B29" s="12" t="s">
        <v>15</v>
      </c>
      <c r="C29" s="16"/>
      <c r="D29" s="3"/>
      <c r="E29" s="3"/>
      <c r="F29" s="3"/>
    </row>
    <row r="30" spans="1:6" ht="18" customHeight="1">
      <c r="A30" s="34"/>
      <c r="B30" s="12" t="s">
        <v>16</v>
      </c>
      <c r="C30" s="17"/>
      <c r="D30" s="3"/>
      <c r="E30" s="3"/>
      <c r="F30" s="3"/>
    </row>
    <row r="31" spans="1:6" ht="18" customHeight="1">
      <c r="A31" s="33"/>
      <c r="B31" s="12" t="s">
        <v>17</v>
      </c>
      <c r="C31" s="17"/>
      <c r="D31" s="3"/>
      <c r="E31" s="3"/>
      <c r="F31" s="3"/>
    </row>
    <row r="32" spans="1:6" ht="29" customHeight="1"/>
    <row r="44" spans="3:3">
      <c r="C44" s="5" t="s">
        <v>20</v>
      </c>
    </row>
    <row r="49" spans="1:6">
      <c r="A49" s="27"/>
      <c r="B49" s="27"/>
      <c r="C49" s="4"/>
      <c r="D49" s="28"/>
      <c r="E49" s="29"/>
      <c r="F49" s="30"/>
    </row>
  </sheetData>
  <pageMargins left="0.7" right="0.7" top="0.75" bottom="0.75" header="0.3" footer="0.3"/>
  <pageSetup paperSize="9" scale="71" fitToHeight="1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Middle Upper Primary</vt:lpstr>
      <vt:lpstr>'Middle Upper Primary'!Print_Area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Curtain</dc:creator>
  <cp:lastModifiedBy>Andrew Curtain</cp:lastModifiedBy>
  <cp:lastPrinted>2020-02-13T02:02:41Z</cp:lastPrinted>
  <dcterms:created xsi:type="dcterms:W3CDTF">2019-12-23T04:10:29Z</dcterms:created>
  <dcterms:modified xsi:type="dcterms:W3CDTF">2020-02-13T03:09:12Z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9f61502-7731-4690-a118-333634878cc9_Enabled">
    <vt:lpwstr>true</vt:lpwstr>
  </property>
  <property fmtid="{D5CDD505-2E9C-101B-9397-08002B2CF9AE}" pid="3" name="MSIP_Label_89f61502-7731-4690-a118-333634878cc9_SetDate">
    <vt:lpwstr>2020-01-30T23:08:41Z</vt:lpwstr>
  </property>
  <property fmtid="{D5CDD505-2E9C-101B-9397-08002B2CF9AE}" pid="4" name="MSIP_Label_89f61502-7731-4690-a118-333634878cc9_Method">
    <vt:lpwstr>Standard</vt:lpwstr>
  </property>
  <property fmtid="{D5CDD505-2E9C-101B-9397-08002B2CF9AE}" pid="5" name="MSIP_Label_89f61502-7731-4690-a118-333634878cc9_Name">
    <vt:lpwstr>Internal</vt:lpwstr>
  </property>
  <property fmtid="{D5CDD505-2E9C-101B-9397-08002B2CF9AE}" pid="6" name="MSIP_Label_89f61502-7731-4690-a118-333634878cc9_SiteId">
    <vt:lpwstr>91761b62-4c45-43f5-9f0e-be8ad9b551ff</vt:lpwstr>
  </property>
  <property fmtid="{D5CDD505-2E9C-101B-9397-08002B2CF9AE}" pid="7" name="MSIP_Label_89f61502-7731-4690-a118-333634878cc9_ActionId">
    <vt:lpwstr>35d4ae61-04ab-415b-94f0-00002a024738</vt:lpwstr>
  </property>
  <property fmtid="{D5CDD505-2E9C-101B-9397-08002B2CF9AE}" pid="8" name="MSIP_Label_89f61502-7731-4690-a118-333634878cc9_ContentBits">
    <vt:lpwstr>0</vt:lpwstr>
  </property>
</Properties>
</file>